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lion-dc\PROMITHIES\ΦΑΚΕΛΟΣ 2019\Π13119 ΠΡΟΜΗΘΕΙΑ ΤΡΟΦΙΜΩΝ ΓΙΑ ΤΗ ΛΕΙΤΟΥΡΓΙΑ ΤΟΥ ΚΟΙΝΩΝΙΚΟΥ ΠΑΝΤΟΠΩΛΕΙΟΥ ΤΟΥ Δ. ΙΛΙΟΥ ΓΙΑ ΔΩΔΕΚΑ (12)ΜΗΝΕΣ 53.459,17€ ΣΥΜΠΕΡ. ΦΠΑ\"/>
    </mc:Choice>
  </mc:AlternateContent>
  <bookViews>
    <workbookView xWindow="0" yWindow="0" windowWidth="28800" windowHeight="12435"/>
  </bookViews>
  <sheets>
    <sheet name="Έντυπο Οικ Προσφοράς" sheetId="1" r:id="rId1"/>
  </sheets>
  <definedNames>
    <definedName name="OLE_LINK18" localSheetId="0">'Έντυπο Οικ Προσφοράς'!$A$7</definedName>
  </definedNames>
  <calcPr calcId="152511"/>
</workbook>
</file>

<file path=xl/calcChain.xml><?xml version="1.0" encoding="utf-8"?>
<calcChain xmlns="http://schemas.openxmlformats.org/spreadsheetml/2006/main">
  <c r="F24" i="1" l="1"/>
  <c r="F4" i="1" l="1"/>
  <c r="F5" i="1" s="1"/>
  <c r="F16" i="1"/>
  <c r="F17" i="1"/>
  <c r="F18" i="1"/>
  <c r="F19" i="1"/>
  <c r="F20" i="1"/>
  <c r="F21" i="1"/>
  <c r="F22" i="1"/>
  <c r="F23" i="1"/>
  <c r="F38" i="1"/>
  <c r="F39" i="1" s="1"/>
  <c r="F25" i="1" l="1"/>
  <c r="F26" i="1" s="1"/>
  <c r="F27" i="1" s="1"/>
  <c r="F40" i="1"/>
  <c r="F41" i="1" s="1"/>
  <c r="F6" i="1"/>
  <c r="F7" i="1" s="1"/>
</calcChain>
</file>

<file path=xl/sharedStrings.xml><?xml version="1.0" encoding="utf-8"?>
<sst xmlns="http://schemas.openxmlformats.org/spreadsheetml/2006/main" count="76" uniqueCount="45">
  <si>
    <t xml:space="preserve">κιλό </t>
  </si>
  <si>
    <t>κιλό</t>
  </si>
  <si>
    <t>α/α</t>
  </si>
  <si>
    <t>Μονάδα Μέτρησης</t>
  </si>
  <si>
    <t xml:space="preserve">Ποσότητα </t>
  </si>
  <si>
    <t xml:space="preserve">τεμάχιο </t>
  </si>
  <si>
    <t>Φ.Π.Α. 13%</t>
  </si>
  <si>
    <t>Είδος</t>
  </si>
  <si>
    <t>Ελαιόλαδο - συσκευασία 5 λίτρων</t>
  </si>
  <si>
    <t>CPV</t>
  </si>
  <si>
    <t>15411110-6</t>
  </si>
  <si>
    <t>Ζυμαρικά (Μακαρόνια Νο 6) - συσκευασία 500 γραμ.</t>
  </si>
  <si>
    <t>Ζυμαρικά (Κριθαράκι) - συσκευασία 500 γραμ.</t>
  </si>
  <si>
    <t>Ρύζι τύπου Καρολίνα - συσκευασία 1 κιλού</t>
  </si>
  <si>
    <t>Φακές - συσκευασία 500 γραμ.</t>
  </si>
  <si>
    <t>Τοματοπολτός - συσκευασία 410 γραμ.</t>
  </si>
  <si>
    <t>Ζάχαρη - συσκευασία 1 κιλού</t>
  </si>
  <si>
    <t>Καφές τύπου ελληνικός - συσκευασία καθαρού βάρους 1 κιλού</t>
  </si>
  <si>
    <t>03211300-6</t>
  </si>
  <si>
    <t>15511600-9</t>
  </si>
  <si>
    <t>03212220-8</t>
  </si>
  <si>
    <t>15831000-2</t>
  </si>
  <si>
    <t>15331428-3</t>
  </si>
  <si>
    <t>15861100-2</t>
  </si>
  <si>
    <t>15113000-3</t>
  </si>
  <si>
    <t>Γάλα συμπυκνωμένο (εβαπορέ) - συσκευασία 380-500 γραμ.</t>
  </si>
  <si>
    <t>Τρόφιμα για τη λειτουργία του Κοινωνικού Παντοπωλείου του Δήμου Ιλίου / Κ.Α.Ε.: 15.6481.0011</t>
  </si>
  <si>
    <t>συσκευασία</t>
  </si>
  <si>
    <t>Φασόλια ψιλά - συσκευασία 500 γραμ.</t>
  </si>
  <si>
    <t>Χοιρινό νωπό εγχώριας προέλευσης (μπριζόλες καρέ με κόκκαλο), σε συσκευασία του ενός κιλού</t>
  </si>
  <si>
    <t>Ενδεικτική Τιμή Μονάδος προ Φ.Π.Α.</t>
  </si>
  <si>
    <t>Ενδεικτική Συνολική Τιμή προ Φ.Π.Α.</t>
  </si>
  <si>
    <t>Α΄ Ομάδα: Έλαια</t>
  </si>
  <si>
    <t>Β΄ Ομάδα: Είδη παντοπωλείου</t>
  </si>
  <si>
    <t>Γ΄ Ομάδα: Είδη κρεοπωλείου</t>
  </si>
  <si>
    <t xml:space="preserve">Σύνολο Ομάδας Β' </t>
  </si>
  <si>
    <t>Γενικό Σύνολο Ομάδας Β'</t>
  </si>
  <si>
    <t xml:space="preserve">Σύνολο Ομάδας Γ' </t>
  </si>
  <si>
    <r>
      <t>Γενικό Σύνολο Ομάδας Γ'</t>
    </r>
    <r>
      <rPr>
        <sz val="11"/>
        <rFont val="Arial"/>
        <family val="2"/>
        <charset val="161"/>
      </rPr>
      <t xml:space="preserve"> </t>
    </r>
  </si>
  <si>
    <t xml:space="preserve">Σύνολο Ομάδας Α' </t>
  </si>
  <si>
    <t>Γενικό Σύνολο Ομάδας Α'</t>
  </si>
  <si>
    <t>15851100-9</t>
  </si>
  <si>
    <t>Έλαβα γνώση και αποδέχομαι πλήρως και ανεπιφύλακτα τους όρους και τις τεχνικές προδιαγραφές του παρόντος διαγωνισμού.</t>
  </si>
  <si>
    <t>………….., ……../……./2019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</si>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</sst>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8" x14ac:knownFonts="1">
    <font>
      <sz val="10"/>
      <name val="Arial Greek"/>
      <charset val="161"/>
    </font>
    <font>
      <b/>
      <sz val="11"/>
      <name val="Arial"/>
      <family val="2"/>
      <charset val="161"/>
    </font>
    <font>
      <sz val="10"/>
      <name val="Arial"/>
      <family val="2"/>
      <charset val="161"/>
    </font>
    <font>
      <sz val="10"/>
      <color indexed="12"/>
      <name val="Arial"/>
      <family val="2"/>
      <charset val="161"/>
    </font>
    <font>
      <sz val="10"/>
      <color indexed="10"/>
      <name val="Arial"/>
      <family val="2"/>
      <charset val="161"/>
    </font>
    <font>
      <sz val="11"/>
      <color indexed="12"/>
      <name val="Arial"/>
      <family val="2"/>
      <charset val="161"/>
    </font>
    <font>
      <sz val="11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8" fontId="1" fillId="0" borderId="0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8" fontId="2" fillId="0" borderId="1" xfId="0" applyNumberFormat="1" applyFont="1" applyFill="1" applyBorder="1" applyAlignment="1" applyProtection="1">
      <alignment horizontal="center" vertical="center"/>
    </xf>
    <xf numFmtId="8" fontId="2" fillId="0" borderId="0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right" vertical="center"/>
    </xf>
    <xf numFmtId="8" fontId="1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3" fontId="2" fillId="0" borderId="0" xfId="0" applyNumberFormat="1" applyFont="1" applyFill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8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8" fontId="1" fillId="0" borderId="1" xfId="0" applyNumberFormat="1" applyFont="1" applyFill="1" applyBorder="1" applyAlignment="1" applyProtection="1">
      <alignment horizontal="right" vertical="center"/>
    </xf>
    <xf numFmtId="8" fontId="2" fillId="0" borderId="3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8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 applyProtection="1">
      <alignment horizontal="right" vertical="center" wrapText="1"/>
    </xf>
    <xf numFmtId="0" fontId="1" fillId="0" borderId="3" xfId="0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10" workbookViewId="0">
      <selection activeCell="J18" sqref="J18"/>
    </sheetView>
  </sheetViews>
  <sheetFormatPr defaultRowHeight="12.75" x14ac:dyDescent="0.2"/>
  <cols>
    <col min="1" max="1" width="4.42578125" style="4" customWidth="1"/>
    <col min="2" max="2" width="36.7109375" style="5" customWidth="1"/>
    <col min="3" max="3" width="11.140625" style="5" bestFit="1" customWidth="1"/>
    <col min="4" max="4" width="11.28515625" style="4" customWidth="1"/>
    <col min="5" max="5" width="12" style="4" bestFit="1" customWidth="1"/>
    <col min="6" max="6" width="13.5703125" style="4" customWidth="1"/>
    <col min="7" max="7" width="11.85546875" style="7" customWidth="1"/>
    <col min="8" max="9" width="9.140625" style="4"/>
    <col min="10" max="10" width="10.7109375" style="4" bestFit="1" customWidth="1"/>
    <col min="11" max="16384" width="9.140625" style="4"/>
  </cols>
  <sheetData>
    <row r="1" spans="1:7" s="3" customFormat="1" ht="43.5" customHeight="1" x14ac:dyDescent="0.2">
      <c r="A1" s="38" t="s">
        <v>26</v>
      </c>
      <c r="B1" s="39"/>
      <c r="C1" s="39"/>
      <c r="D1" s="39"/>
      <c r="E1" s="39"/>
      <c r="F1" s="40"/>
      <c r="G1" s="12"/>
    </row>
    <row r="2" spans="1:7" s="1" customFormat="1" ht="29.25" customHeight="1" x14ac:dyDescent="0.2">
      <c r="A2" s="41" t="s">
        <v>32</v>
      </c>
      <c r="B2" s="42"/>
      <c r="C2" s="42"/>
      <c r="D2" s="42"/>
      <c r="E2" s="42"/>
      <c r="F2" s="43"/>
    </row>
    <row r="3" spans="1:7" s="3" customFormat="1" ht="67.5" customHeight="1" x14ac:dyDescent="0.2">
      <c r="A3" s="10" t="s">
        <v>2</v>
      </c>
      <c r="B3" s="11" t="s">
        <v>7</v>
      </c>
      <c r="C3" s="11" t="s">
        <v>3</v>
      </c>
      <c r="D3" s="11" t="s">
        <v>4</v>
      </c>
      <c r="E3" s="11" t="s">
        <v>30</v>
      </c>
      <c r="F3" s="11" t="s">
        <v>31</v>
      </c>
      <c r="G3" s="10" t="s">
        <v>9</v>
      </c>
    </row>
    <row r="4" spans="1:7" s="1" customFormat="1" ht="29.25" customHeight="1" x14ac:dyDescent="0.2">
      <c r="A4" s="13">
        <v>1</v>
      </c>
      <c r="B4" s="14" t="s">
        <v>8</v>
      </c>
      <c r="C4" s="15" t="s">
        <v>27</v>
      </c>
      <c r="D4" s="25">
        <v>400</v>
      </c>
      <c r="E4" s="16">
        <v>0</v>
      </c>
      <c r="F4" s="16">
        <f>D4*E4</f>
        <v>0</v>
      </c>
      <c r="G4" s="16" t="s">
        <v>10</v>
      </c>
    </row>
    <row r="5" spans="1:7" s="1" customFormat="1" ht="20.100000000000001" customHeight="1" x14ac:dyDescent="0.2">
      <c r="A5" s="50" t="s">
        <v>39</v>
      </c>
      <c r="B5" s="51"/>
      <c r="C5" s="51"/>
      <c r="D5" s="51"/>
      <c r="E5" s="52"/>
      <c r="F5" s="16">
        <f>SUM(F4)</f>
        <v>0</v>
      </c>
      <c r="G5" s="17"/>
    </row>
    <row r="6" spans="1:7" s="1" customFormat="1" ht="20.100000000000001" customHeight="1" x14ac:dyDescent="0.2">
      <c r="A6" s="47" t="s">
        <v>6</v>
      </c>
      <c r="B6" s="48"/>
      <c r="C6" s="48"/>
      <c r="D6" s="48"/>
      <c r="E6" s="49"/>
      <c r="F6" s="32">
        <f>F5*13%</f>
        <v>0</v>
      </c>
      <c r="G6" s="17"/>
    </row>
    <row r="7" spans="1:7" s="3" customFormat="1" ht="22.5" customHeight="1" x14ac:dyDescent="0.2">
      <c r="A7" s="50" t="s">
        <v>40</v>
      </c>
      <c r="B7" s="51"/>
      <c r="C7" s="51"/>
      <c r="D7" s="51"/>
      <c r="E7" s="52"/>
      <c r="F7" s="31">
        <f>F5+F6</f>
        <v>0</v>
      </c>
      <c r="G7" s="9"/>
    </row>
    <row r="8" spans="1:7" s="3" customFormat="1" ht="22.5" customHeight="1" x14ac:dyDescent="0.2">
      <c r="A8" s="20"/>
      <c r="B8" s="20"/>
      <c r="C8" s="20"/>
      <c r="D8" s="20"/>
      <c r="E8" s="20"/>
      <c r="F8" s="34"/>
      <c r="G8" s="9"/>
    </row>
    <row r="9" spans="1:7" s="3" customFormat="1" ht="42" customHeight="1" x14ac:dyDescent="0.2">
      <c r="A9" s="36" t="s">
        <v>42</v>
      </c>
      <c r="B9" s="37"/>
      <c r="C9" s="37"/>
      <c r="D9" s="37"/>
      <c r="E9" s="37"/>
      <c r="F9" s="37"/>
      <c r="G9" s="37"/>
    </row>
    <row r="10" spans="1:7" s="3" customFormat="1" ht="22.5" customHeight="1" x14ac:dyDescent="0.2">
      <c r="A10" s="20"/>
      <c r="B10" s="20"/>
      <c r="C10" s="20"/>
      <c r="D10" s="20"/>
      <c r="E10" s="35" t="s">
        <v>43</v>
      </c>
      <c r="F10" s="35"/>
      <c r="G10" s="35"/>
    </row>
    <row r="11" spans="1:7" s="3" customFormat="1" ht="22.5" customHeight="1" x14ac:dyDescent="0.2">
      <c r="A11" s="20"/>
      <c r="B11" s="20"/>
      <c r="C11" s="20"/>
      <c r="D11" s="20"/>
      <c r="E11" s="20"/>
      <c r="F11" s="34"/>
      <c r="G11" s="9"/>
    </row>
    <row r="12" spans="1:7" s="3" customFormat="1" ht="22.5" customHeight="1" x14ac:dyDescent="0.2">
      <c r="A12" s="20"/>
      <c r="B12" s="20"/>
      <c r="C12" s="20"/>
      <c r="D12" s="20"/>
      <c r="E12" s="35" t="s">
        <v>44</v>
      </c>
      <c r="F12" s="35"/>
      <c r="G12" s="35"/>
    </row>
    <row r="13" spans="1:7" s="3" customFormat="1" ht="22.5" customHeight="1" x14ac:dyDescent="0.2">
      <c r="A13" s="19"/>
      <c r="B13" s="20"/>
      <c r="C13" s="21"/>
      <c r="D13" s="21"/>
      <c r="E13" s="21"/>
      <c r="F13" s="22"/>
      <c r="G13" s="9"/>
    </row>
    <row r="14" spans="1:7" s="3" customFormat="1" ht="29.25" customHeight="1" x14ac:dyDescent="0.2">
      <c r="A14" s="53" t="s">
        <v>33</v>
      </c>
      <c r="B14" s="54"/>
      <c r="C14" s="54"/>
      <c r="D14" s="54"/>
      <c r="E14" s="54"/>
      <c r="F14" s="54"/>
      <c r="G14" s="55"/>
    </row>
    <row r="15" spans="1:7" s="3" customFormat="1" ht="67.5" customHeight="1" x14ac:dyDescent="0.2">
      <c r="A15" s="10" t="s">
        <v>2</v>
      </c>
      <c r="B15" s="11" t="s">
        <v>7</v>
      </c>
      <c r="C15" s="11" t="s">
        <v>3</v>
      </c>
      <c r="D15" s="11" t="s">
        <v>4</v>
      </c>
      <c r="E15" s="11" t="s">
        <v>30</v>
      </c>
      <c r="F15" s="11" t="s">
        <v>31</v>
      </c>
      <c r="G15" s="10" t="s">
        <v>9</v>
      </c>
    </row>
    <row r="16" spans="1:7" s="1" customFormat="1" ht="34.5" customHeight="1" x14ac:dyDescent="0.2">
      <c r="A16" s="18">
        <v>2</v>
      </c>
      <c r="B16" s="14" t="s">
        <v>11</v>
      </c>
      <c r="C16" s="15" t="s">
        <v>5</v>
      </c>
      <c r="D16" s="26">
        <v>11000</v>
      </c>
      <c r="E16" s="16">
        <v>0</v>
      </c>
      <c r="F16" s="16">
        <f t="shared" ref="F16:F21" si="0">D16*E16</f>
        <v>0</v>
      </c>
      <c r="G16" s="16" t="s">
        <v>41</v>
      </c>
    </row>
    <row r="17" spans="1:7" s="1" customFormat="1" ht="31.5" customHeight="1" x14ac:dyDescent="0.2">
      <c r="A17" s="18">
        <v>3</v>
      </c>
      <c r="B17" s="14" t="s">
        <v>12</v>
      </c>
      <c r="C17" s="15" t="s">
        <v>5</v>
      </c>
      <c r="D17" s="26">
        <v>3500</v>
      </c>
      <c r="E17" s="16">
        <v>0</v>
      </c>
      <c r="F17" s="16">
        <f t="shared" si="0"/>
        <v>0</v>
      </c>
      <c r="G17" s="16" t="s">
        <v>41</v>
      </c>
    </row>
    <row r="18" spans="1:7" s="1" customFormat="1" ht="27.75" customHeight="1" x14ac:dyDescent="0.2">
      <c r="A18" s="18">
        <v>4</v>
      </c>
      <c r="B18" s="29" t="s">
        <v>13</v>
      </c>
      <c r="C18" s="15" t="s">
        <v>0</v>
      </c>
      <c r="D18" s="26">
        <v>2500</v>
      </c>
      <c r="E18" s="16">
        <v>0</v>
      </c>
      <c r="F18" s="16">
        <f t="shared" si="0"/>
        <v>0</v>
      </c>
      <c r="G18" s="16" t="s">
        <v>18</v>
      </c>
    </row>
    <row r="19" spans="1:7" s="1" customFormat="1" ht="36.75" customHeight="1" x14ac:dyDescent="0.2">
      <c r="A19" s="18">
        <v>5</v>
      </c>
      <c r="B19" s="14" t="s">
        <v>25</v>
      </c>
      <c r="C19" s="15" t="s">
        <v>5</v>
      </c>
      <c r="D19" s="26">
        <v>14000</v>
      </c>
      <c r="E19" s="16">
        <v>0</v>
      </c>
      <c r="F19" s="16">
        <f t="shared" si="0"/>
        <v>0</v>
      </c>
      <c r="G19" s="16" t="s">
        <v>19</v>
      </c>
    </row>
    <row r="20" spans="1:7" s="1" customFormat="1" ht="22.5" customHeight="1" x14ac:dyDescent="0.2">
      <c r="A20" s="18">
        <v>6</v>
      </c>
      <c r="B20" s="30" t="s">
        <v>28</v>
      </c>
      <c r="C20" s="15" t="s">
        <v>5</v>
      </c>
      <c r="D20" s="26">
        <v>5000</v>
      </c>
      <c r="E20" s="16">
        <v>0</v>
      </c>
      <c r="F20" s="16">
        <f t="shared" si="0"/>
        <v>0</v>
      </c>
      <c r="G20" s="16" t="s">
        <v>20</v>
      </c>
    </row>
    <row r="21" spans="1:7" s="1" customFormat="1" ht="28.5" customHeight="1" x14ac:dyDescent="0.2">
      <c r="A21" s="18">
        <v>7</v>
      </c>
      <c r="B21" s="30" t="s">
        <v>14</v>
      </c>
      <c r="C21" s="15" t="s">
        <v>5</v>
      </c>
      <c r="D21" s="26">
        <v>4500</v>
      </c>
      <c r="E21" s="16">
        <v>0</v>
      </c>
      <c r="F21" s="16">
        <f t="shared" si="0"/>
        <v>0</v>
      </c>
      <c r="G21" s="16" t="s">
        <v>20</v>
      </c>
    </row>
    <row r="22" spans="1:7" s="1" customFormat="1" ht="24.75" customHeight="1" x14ac:dyDescent="0.2">
      <c r="A22" s="18">
        <v>8</v>
      </c>
      <c r="B22" s="14" t="s">
        <v>16</v>
      </c>
      <c r="C22" s="15" t="s">
        <v>0</v>
      </c>
      <c r="D22" s="26">
        <v>1800</v>
      </c>
      <c r="E22" s="16">
        <v>0</v>
      </c>
      <c r="F22" s="16">
        <f>D22*E22</f>
        <v>0</v>
      </c>
      <c r="G22" s="16" t="s">
        <v>21</v>
      </c>
    </row>
    <row r="23" spans="1:7" s="1" customFormat="1" ht="25.5" customHeight="1" x14ac:dyDescent="0.2">
      <c r="A23" s="18">
        <v>9</v>
      </c>
      <c r="B23" s="14" t="s">
        <v>15</v>
      </c>
      <c r="C23" s="15" t="s">
        <v>5</v>
      </c>
      <c r="D23" s="26">
        <v>4500</v>
      </c>
      <c r="E23" s="16">
        <v>0</v>
      </c>
      <c r="F23" s="16">
        <f>D23*E23</f>
        <v>0</v>
      </c>
      <c r="G23" s="16" t="s">
        <v>22</v>
      </c>
    </row>
    <row r="24" spans="1:7" s="1" customFormat="1" ht="35.25" customHeight="1" x14ac:dyDescent="0.2">
      <c r="A24" s="13">
        <v>10</v>
      </c>
      <c r="B24" s="14" t="s">
        <v>17</v>
      </c>
      <c r="C24" s="15" t="s">
        <v>1</v>
      </c>
      <c r="D24" s="26">
        <v>600</v>
      </c>
      <c r="E24" s="27">
        <v>0</v>
      </c>
      <c r="F24" s="16">
        <f>D24*E24</f>
        <v>0</v>
      </c>
      <c r="G24" s="16" t="s">
        <v>23</v>
      </c>
    </row>
    <row r="25" spans="1:7" s="1" customFormat="1" ht="20.100000000000001" customHeight="1" x14ac:dyDescent="0.2">
      <c r="A25" s="44" t="s">
        <v>35</v>
      </c>
      <c r="B25" s="45"/>
      <c r="C25" s="45"/>
      <c r="D25" s="45"/>
      <c r="E25" s="46"/>
      <c r="F25" s="16">
        <f>SUM(F16:F24)</f>
        <v>0</v>
      </c>
      <c r="G25" s="17"/>
    </row>
    <row r="26" spans="1:7" s="1" customFormat="1" ht="20.100000000000001" customHeight="1" x14ac:dyDescent="0.2">
      <c r="A26" s="47" t="s">
        <v>6</v>
      </c>
      <c r="B26" s="48"/>
      <c r="C26" s="48"/>
      <c r="D26" s="48"/>
      <c r="E26" s="49"/>
      <c r="F26" s="16">
        <f>F25*13%</f>
        <v>0</v>
      </c>
      <c r="G26" s="17"/>
    </row>
    <row r="27" spans="1:7" s="3" customFormat="1" ht="20.100000000000001" customHeight="1" x14ac:dyDescent="0.2">
      <c r="A27" s="44" t="s">
        <v>36</v>
      </c>
      <c r="B27" s="45"/>
      <c r="C27" s="45"/>
      <c r="D27" s="45"/>
      <c r="E27" s="46"/>
      <c r="F27" s="28">
        <f>F25+F26</f>
        <v>0</v>
      </c>
      <c r="G27" s="9"/>
    </row>
    <row r="28" spans="1:7" s="3" customFormat="1" ht="20.100000000000001" customHeight="1" x14ac:dyDescent="0.2">
      <c r="A28" s="24"/>
      <c r="B28" s="24"/>
      <c r="C28" s="24"/>
      <c r="D28" s="24"/>
      <c r="E28" s="24"/>
      <c r="F28" s="9"/>
      <c r="G28" s="9"/>
    </row>
    <row r="29" spans="1:7" s="3" customFormat="1" ht="36" customHeight="1" x14ac:dyDescent="0.2">
      <c r="A29" s="36" t="s">
        <v>42</v>
      </c>
      <c r="B29" s="37"/>
      <c r="C29" s="37"/>
      <c r="D29" s="37"/>
      <c r="E29" s="37"/>
      <c r="F29" s="37"/>
      <c r="G29" s="37"/>
    </row>
    <row r="30" spans="1:7" s="3" customFormat="1" ht="20.100000000000001" customHeight="1" x14ac:dyDescent="0.2">
      <c r="A30" s="20"/>
      <c r="B30" s="20"/>
      <c r="C30" s="20"/>
      <c r="D30" s="20"/>
      <c r="E30" s="35" t="s">
        <v>43</v>
      </c>
      <c r="F30" s="35"/>
      <c r="G30" s="35"/>
    </row>
    <row r="31" spans="1:7" s="3" customFormat="1" ht="20.100000000000001" customHeight="1" x14ac:dyDescent="0.2">
      <c r="A31" s="20"/>
      <c r="B31" s="20"/>
      <c r="C31" s="20"/>
      <c r="D31" s="20"/>
      <c r="E31" s="20"/>
      <c r="F31" s="34"/>
      <c r="G31" s="9"/>
    </row>
    <row r="32" spans="1:7" s="3" customFormat="1" ht="20.100000000000001" customHeight="1" x14ac:dyDescent="0.2">
      <c r="A32" s="20"/>
      <c r="B32" s="20"/>
      <c r="C32" s="20"/>
      <c r="D32" s="20"/>
      <c r="E32" s="35" t="s">
        <v>44</v>
      </c>
      <c r="F32" s="35"/>
      <c r="G32" s="35"/>
    </row>
    <row r="33" spans="1:7" s="3" customFormat="1" ht="20.100000000000001" customHeight="1" x14ac:dyDescent="0.2">
      <c r="A33" s="24"/>
      <c r="B33" s="24"/>
      <c r="C33" s="24"/>
      <c r="D33" s="24"/>
      <c r="E33" s="24"/>
      <c r="F33" s="9"/>
      <c r="G33" s="9"/>
    </row>
    <row r="34" spans="1:7" s="3" customFormat="1" ht="20.100000000000001" customHeight="1" x14ac:dyDescent="0.2">
      <c r="A34" s="24"/>
      <c r="B34" s="24"/>
      <c r="C34" s="24"/>
      <c r="D34" s="24"/>
      <c r="E34" s="24"/>
      <c r="F34" s="9"/>
      <c r="G34" s="9"/>
    </row>
    <row r="35" spans="1:7" s="3" customFormat="1" ht="20.100000000000001" customHeight="1" x14ac:dyDescent="0.2">
      <c r="A35" s="23"/>
      <c r="B35" s="24"/>
      <c r="C35" s="21"/>
      <c r="D35" s="21"/>
      <c r="E35" s="21"/>
      <c r="F35" s="22"/>
      <c r="G35" s="9"/>
    </row>
    <row r="36" spans="1:7" s="1" customFormat="1" ht="30" customHeight="1" x14ac:dyDescent="0.2">
      <c r="A36" s="53" t="s">
        <v>34</v>
      </c>
      <c r="B36" s="54"/>
      <c r="C36" s="54"/>
      <c r="D36" s="54"/>
      <c r="E36" s="54"/>
      <c r="F36" s="54"/>
      <c r="G36" s="55"/>
    </row>
    <row r="37" spans="1:7" s="1" customFormat="1" ht="60" x14ac:dyDescent="0.2">
      <c r="A37" s="10" t="s">
        <v>2</v>
      </c>
      <c r="B37" s="11" t="s">
        <v>7</v>
      </c>
      <c r="C37" s="11" t="s">
        <v>3</v>
      </c>
      <c r="D37" s="11" t="s">
        <v>4</v>
      </c>
      <c r="E37" s="11" t="s">
        <v>30</v>
      </c>
      <c r="F37" s="11" t="s">
        <v>31</v>
      </c>
      <c r="G37" s="10" t="s">
        <v>9</v>
      </c>
    </row>
    <row r="38" spans="1:7" s="1" customFormat="1" ht="50.25" customHeight="1" x14ac:dyDescent="0.2">
      <c r="A38" s="18">
        <v>11</v>
      </c>
      <c r="B38" s="14" t="s">
        <v>29</v>
      </c>
      <c r="C38" s="15" t="s">
        <v>1</v>
      </c>
      <c r="D38" s="26">
        <v>1800</v>
      </c>
      <c r="E38" s="27">
        <v>0</v>
      </c>
      <c r="F38" s="16">
        <f>D38*E38</f>
        <v>0</v>
      </c>
      <c r="G38" s="16" t="s">
        <v>24</v>
      </c>
    </row>
    <row r="39" spans="1:7" s="1" customFormat="1" ht="20.100000000000001" customHeight="1" x14ac:dyDescent="0.2">
      <c r="A39" s="50" t="s">
        <v>37</v>
      </c>
      <c r="B39" s="51"/>
      <c r="C39" s="51"/>
      <c r="D39" s="51"/>
      <c r="E39" s="52"/>
      <c r="F39" s="16">
        <f>SUM(F38)</f>
        <v>0</v>
      </c>
      <c r="G39" s="17"/>
    </row>
    <row r="40" spans="1:7" s="1" customFormat="1" ht="20.100000000000001" customHeight="1" x14ac:dyDescent="0.2">
      <c r="A40" s="47" t="s">
        <v>6</v>
      </c>
      <c r="B40" s="48"/>
      <c r="C40" s="48"/>
      <c r="D40" s="48"/>
      <c r="E40" s="49"/>
      <c r="F40" s="16">
        <f>F38*13%</f>
        <v>0</v>
      </c>
      <c r="G40" s="17"/>
    </row>
    <row r="41" spans="1:7" s="3" customFormat="1" ht="21.75" customHeight="1" x14ac:dyDescent="0.2">
      <c r="A41" s="44" t="s">
        <v>38</v>
      </c>
      <c r="B41" s="45"/>
      <c r="C41" s="45"/>
      <c r="D41" s="45"/>
      <c r="E41" s="46"/>
      <c r="F41" s="28">
        <f>SUM(F40,F39)</f>
        <v>0</v>
      </c>
      <c r="G41" s="9"/>
    </row>
    <row r="42" spans="1:7" s="3" customFormat="1" ht="21.75" customHeight="1" x14ac:dyDescent="0.2">
      <c r="A42" s="24"/>
      <c r="B42" s="24"/>
      <c r="C42" s="24"/>
      <c r="D42" s="24"/>
      <c r="E42" s="24"/>
      <c r="F42" s="22"/>
      <c r="G42" s="9"/>
    </row>
    <row r="43" spans="1:7" s="2" customFormat="1" ht="42.75" customHeight="1" x14ac:dyDescent="0.2">
      <c r="A43" s="36" t="s">
        <v>42</v>
      </c>
      <c r="B43" s="37"/>
      <c r="C43" s="37"/>
      <c r="D43" s="37"/>
      <c r="E43" s="37"/>
      <c r="F43" s="37"/>
      <c r="G43" s="37"/>
    </row>
    <row r="44" spans="1:7" ht="15" x14ac:dyDescent="0.2">
      <c r="A44" s="20"/>
      <c r="B44" s="20"/>
      <c r="C44" s="20"/>
      <c r="D44" s="20"/>
      <c r="E44" s="35" t="s">
        <v>43</v>
      </c>
      <c r="F44" s="35"/>
      <c r="G44" s="35"/>
    </row>
    <row r="45" spans="1:7" ht="15" x14ac:dyDescent="0.2">
      <c r="A45" s="20"/>
      <c r="B45" s="20"/>
      <c r="C45" s="20"/>
      <c r="D45" s="20"/>
      <c r="E45" s="33"/>
      <c r="F45" s="33"/>
      <c r="G45" s="33"/>
    </row>
    <row r="46" spans="1:7" ht="15" x14ac:dyDescent="0.2">
      <c r="A46" s="20"/>
      <c r="B46" s="20"/>
      <c r="C46" s="20"/>
      <c r="D46" s="20"/>
      <c r="E46" s="20"/>
      <c r="F46" s="34"/>
      <c r="G46" s="9"/>
    </row>
    <row r="47" spans="1:7" ht="15" x14ac:dyDescent="0.2">
      <c r="A47" s="20"/>
      <c r="B47" s="20"/>
      <c r="C47" s="20"/>
      <c r="D47" s="20"/>
      <c r="E47" s="35" t="s">
        <v>44</v>
      </c>
      <c r="F47" s="35"/>
      <c r="G47" s="35"/>
    </row>
    <row r="48" spans="1:7" x14ac:dyDescent="0.2">
      <c r="F48" s="6"/>
      <c r="G48" s="8"/>
    </row>
    <row r="49" spans="6:7" x14ac:dyDescent="0.2">
      <c r="F49" s="6"/>
      <c r="G49" s="8"/>
    </row>
    <row r="50" spans="6:7" x14ac:dyDescent="0.2">
      <c r="F50" s="6"/>
      <c r="G50" s="8"/>
    </row>
    <row r="51" spans="6:7" x14ac:dyDescent="0.2">
      <c r="F51" s="6"/>
      <c r="G51" s="8"/>
    </row>
    <row r="52" spans="6:7" x14ac:dyDescent="0.2">
      <c r="F52" s="6"/>
      <c r="G52" s="8"/>
    </row>
    <row r="53" spans="6:7" x14ac:dyDescent="0.2">
      <c r="F53" s="6"/>
      <c r="G53" s="8"/>
    </row>
  </sheetData>
  <mergeCells count="22">
    <mergeCell ref="A1:F1"/>
    <mergeCell ref="A2:F2"/>
    <mergeCell ref="A41:E41"/>
    <mergeCell ref="A40:E40"/>
    <mergeCell ref="A39:E39"/>
    <mergeCell ref="A36:G36"/>
    <mergeCell ref="A14:G14"/>
    <mergeCell ref="A27:E27"/>
    <mergeCell ref="A5:E5"/>
    <mergeCell ref="A6:E6"/>
    <mergeCell ref="A7:E7"/>
    <mergeCell ref="A25:E25"/>
    <mergeCell ref="A26:E26"/>
    <mergeCell ref="E32:G32"/>
    <mergeCell ref="E44:G44"/>
    <mergeCell ref="E47:G47"/>
    <mergeCell ref="A9:G9"/>
    <mergeCell ref="E10:G10"/>
    <mergeCell ref="E12:G12"/>
    <mergeCell ref="A29:G29"/>
    <mergeCell ref="E30:G30"/>
    <mergeCell ref="A43:G43"/>
  </mergeCells>
  <phoneticPr fontId="0" type="noConversion"/>
  <pageMargins left="0.25" right="0.11811023622047245" top="0.19685039370078741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Έντυπο Οικ Προσφοράς</vt:lpstr>
      <vt:lpstr>'Έντυπο Οικ Προσφοράς'!OLE_LINK18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user_128</dc:creator>
  <cp:lastModifiedBy>Anna Daskalaki</cp:lastModifiedBy>
  <cp:lastPrinted>2019-10-14T08:18:47Z</cp:lastPrinted>
  <dcterms:created xsi:type="dcterms:W3CDTF">2012-05-21T05:41:53Z</dcterms:created>
  <dcterms:modified xsi:type="dcterms:W3CDTF">2019-10-23T06:19:16Z</dcterms:modified>
</cp:coreProperties>
</file>